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5605" windowHeight="1462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<sst xmlns="http://schemas.openxmlformats.org/spreadsheetml/2006/main" count="1848" uniqueCount="888">
  <si>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</si>
  <si>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</si>
  <si>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</si>
  <si>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</si>
  <si>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</si>
  <si>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</si>
  <si>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</si>
  <si>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</si>
  <si>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</si>
  <si>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</si>
  <si>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</si>
  <si>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</si>
  <si>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</si>
  <si>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</si>
  <si>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</si>
  <si>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</si>
  <si>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</si>
  <si>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</si>
  <si>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</si>
  <si>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</si>
  <si>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</si>
  <si>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</si>
  <si>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</si>
  <si>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</si>
  <si>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</si>
  <si>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</si>
  <si>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</si>
  <si>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</si>
  <si>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</si>
  <si>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</si>
  <si>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</si>
  <si>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</si>
  <si>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</si>
  <si>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</si>
  <si>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</si>
  <si>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</si>
  <si>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</si>
  <si>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</si>
  <si>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</si>
  <si>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</si>
  <si>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</si>
  <si>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</si>
  <si>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</si>
  <si>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</si>
  <si>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</si>
  <si>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</si>
  <si>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</si>
  <si>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</si>
  <si>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</si>
  <si>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</si>
  <si>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</si>
  <si>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</si>
  <si>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</si>
  <si>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</si>
  <si>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</si>
  <si>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</si>
  <si>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</si>
  <si>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</si>
  <si>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</si>
  <si>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</si>
  <si>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</si>
  <si>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</si>
  <si>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</si>
  <si>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</si>
  <si>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</si>
  <si>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</si>
  <si>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</si>
  <si>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</si>
  <si>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</si>
  <si>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</si>
  <si>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</si>
  <si>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</si>
  <si>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</si>
  <si>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</si>
  <si>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</si>
  <si>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</si>
  <si>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</si>
  <si>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</si>
  <si>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</si>
  <si>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</si>
  <si>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</si>
  <si>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</si>
  <si>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</si>
  <si>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</si>
  <si>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</si>
  <si>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</si>
  <si>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</si>
  <si>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</si>
  <si>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</si>
  <si>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</si>
  <si>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</si>
  <si>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</si>
  <si>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</si>
  <si>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</si>
  <si>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</si>
  <si>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</si>
  <si>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</si>
  <si>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</si>
  <si>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</si>
  <si>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</si>
  <si>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</si>
  <si>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</si>
  <si>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</si>
  <si>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</si>
  <si>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</si>
  <si>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</si>
  <si>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</si>
  <si>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</si>
  <si>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</si>
  <si>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</si>
  <si>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</si>
  <si>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</si>
  <si>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</si>
  <si>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</si>
  <si>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</si>
  <si>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</si>
  <si>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</si>
  <si>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</si>
  <si>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</si>
  <si>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</si>
  <si>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</si>
  <si>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</si>
  <si>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</si>
  <si>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</si>
  <si>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</si>
  <si>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</si>
  <si>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</si>
  <si>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</si>
  <si>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</si>
  <si>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</si>
  <si>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</si>
  <si>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</si>
  <si>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</si>
  <si>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</si>
  <si>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</si>
  <si>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</si>
  <si>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</si>
  <si>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</si>
  <si>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</si>
  <si>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</si>
  <si>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</si>
  <si>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</si>
  <si>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</si>
  <si>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</si>
  <si>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</si>
  <si>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</si>
  <si>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</si>
  <si>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</si>
  <si>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</si>
  <si>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</si>
  <si>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</si>
  <si>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</si>
  <si>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</si>
  <si>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</si>
  <si>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</si>
  <si>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</si>
  <si>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</si>
  <si>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</si>
  <si>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</si>
  <si>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</si>
  <si>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</si>
  <si>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</si>
  <si>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</si>
  <si>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</si>
  <si>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</si>
  <si>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</si>
  <si>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</si>
  <si>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</si>
  <si>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</si>
  <si>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</si>
  <si>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</si>
  <si>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</si>
  <si>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</si>
  <si>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</si>
  <si>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</si>
  <si>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</si>
  <si>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</si>
  <si>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</si>
  <si>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</si>
  <si>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</si>
  <si>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</si>
  <si>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</si>
  <si>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</si>
  <si>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</si>
  <si>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</si>
  <si>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</si>
  <si>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</si>
  <si>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</si>
  <si>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</si>
  <si>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</si>
  <si>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</si>
  <si>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</si>
  <si>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</si>
  <si>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</si>
  <si>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</si>
  <si>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</si>
  <si>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</si>
  <si>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</si>
  <si>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</si>
  <si>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</si>
  <si>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</si>
  <si>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</si>
  <si>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</si>
  <si>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</si>
  <si>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</si>
  <si>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</si>
  <si>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</si>
  <si>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</si>
  <si>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</si>
  <si>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</si>
  <si>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</si>
  <si>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</si>
  <si>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</si>
  <si>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</si>
  <si>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</si>
  <si>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</si>
  <si>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</si>
  <si>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</si>
  <si>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</si>
  <si>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</si>
  <si>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</si>
  <si>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</si>
  <si>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</si>
  <si>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</si>
  <si>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</si>
  <si>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</si>
  <si>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</si>
  <si>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</si>
  <si>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</si>
  <si>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</si>
  <si>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</si>
  <si>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</si>
  <si>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</si>
  <si>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</si>
  <si>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</si>
  <si>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</si>
  <si>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</si>
  <si>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</si>
  <si>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</si>
  <si>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</si>
  <si>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</si>
  <si>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</si>
  <si>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</si>
  <si>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</si>
  <si>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</si>
  <si>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</si>
  <si>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</si>
  <si>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</si>
  <si>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</si>
  <si>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</si>
  <si>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</si>
  <si>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</si>
  <si>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</si>
  <si>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</si>
  <si>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</si>
  <si>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</si>
  <si>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</si>
  <si>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</si>
  <si>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</si>
  <si>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</si>
  <si>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</si>
  <si>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</si>
  <si>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</si>
  <si>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</si>
  <si>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</si>
  <si>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</si>
  <si>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</si>
  <si>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</si>
  <si>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</si>
  <si>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</si>
  <si>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</si>
  <si>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</si>
  <si>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</si>
  <si>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</si>
  <si>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</si>
  <si>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</si>
  <si>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</si>
  <si>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</si>
  <si>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</si>
  <si>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</si>
  <si>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</si>
  <si>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</si>
  <si>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</si>
  <si>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</si>
  <si>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</si>
  <si>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</si>
  <si>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</si>
  <si>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</si>
  <si>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</si>
  <si>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</si>
  <si>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</si>
  <si>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</si>
  <si>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</si>
  <si>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</si>
  <si>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</si>
  <si>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</si>
  <si>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</si>
  <si>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</si>
  <si>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</si>
  <si>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</si>
  <si>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</si>
  <si>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</si>
  <si>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</si>
  <si>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</si>
  <si>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</si>
  <si>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</si>
  <si>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</si>
  <si>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</si>
  <si>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</si>
  <si>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</si>
  <si>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</si>
  <si>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</si>
  <si>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</si>
  <si>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</si>
  <si>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</si>
  <si>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</si>
  <si>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</si>
  <si>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</si>
  <si>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</si>
  <si>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</si>
  <si>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</si>
  <si>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</si>
  <si>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</si>
  <si>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</si>
  <si>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</si>
  <si>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</si>
  <si>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</si>
  <si>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</si>
  <si>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</si>
  <si>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</si>
  <si>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</si>
  <si>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</si>
  <si>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</si>
  <si>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</si>
  <si>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</si>
  <si>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</si>
  <si>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</si>
  <si>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</si>
  <si>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</si>
  <si>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</si>
  <si>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</si>
  <si>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</si>
  <si>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</si>
  <si>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</si>
  <si>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</si>
  <si>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</si>
  <si>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</si>
  <si>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</si>
  <si>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</si>
  <si>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</si>
  <si>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</si>
  <si>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</si>
  <si>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</si>
  <si>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</si>
  <si>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</si>
  <si>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</si>
  <si>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</si>
  <si>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</si>
  <si>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</si>
  <si>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</si>
  <si>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</si>
  <si>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</si>
  <si>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</si>
  <si>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</si>
  <si>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</si>
  <si>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</si>
  <si>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</si>
  <si>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</si>
  <si>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</si>
  <si>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</si>
  <si>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</si>
  <si>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</si>
  <si>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</si>
  <si>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</si>
  <si>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</si>
  <si>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</si>
  <si>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</si>
  <si>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</si>
  <si>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</si>
  <si>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</si>
  <si>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</si>
  <si>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</si>
  <si>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</si>
  <si>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</si>
  <si>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</si>
  <si>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</si>
  <si>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</si>
  <si>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</si>
  <si>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</si>
  <si>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</si>
  <si>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</si>
  <si>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</si>
  <si>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</si>
  <si>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</si>
  <si>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</si>
  <si>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</si>
  <si>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</si>
  <si>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</si>
  <si>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</si>
  <si>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</si>
  <si>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</si>
  <si>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</si>
  <si>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</si>
  <si>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</si>
  <si>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</si>
  <si>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</si>
  <si>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</si>
  <si>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</si>
  <si>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</si>
  <si>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</si>
  <si>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</si>
  <si>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</si>
  <si>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</si>
  <si>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</si>
  <si>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</si>
  <si>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</si>
  <si>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</si>
  <si>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</si>
  <si>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</si>
  <si>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</si>
  <si>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</si>
  <si>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</si>
  <si>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</si>
  <si>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</si>
  <si>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</si>
  <si>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</si>
  <si>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</si>
  <si>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</si>
  <si>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</si>
  <si>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</si>
  <si>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</si>
  <si>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</si>
  <si>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</si>
  <si>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</si>
  <si>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</si>
  <si>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</si>
  <si>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</si>
  <si>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</si>
  <si>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</si>
  <si>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</si>
  <si>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</si>
  <si>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</si>
  <si>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</si>
  <si>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</si>
  <si>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</si>
  <si>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</si>
  <si>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</si>
  <si>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</si>
  <si>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</si>
  <si>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</si>
  <si>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</si>
  <si>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</si>
  <si>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</si>
  <si>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</si>
  <si>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</si>
  <si>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</si>
  <si>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</si>
  <si>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</si>
  <si>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</si>
  <si>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</si>
  <si>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</si>
  <si>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</si>
  <si>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</si>
  <si>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</si>
  <si>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</si>
  <si>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</si>
  <si>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</si>
  <si>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</si>
  <si>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</si>
  <si>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</si>
  <si>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</si>
  <si>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</si>
  <si>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</si>
  <si>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</si>
  <si>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</si>
  <si>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</si>
  <si>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</si>
  <si>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</si>
  <si>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</si>
  <si>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</si>
  <si>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</si>
  <si>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</si>
  <si>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</si>
  <si>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</si>
  <si>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</si>
  <si>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</si>
  <si>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</si>
  <si>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</si>
  <si>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</si>
  <si>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</si>
  <si>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</si>
  <si>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</si>
  <si>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</si>
  <si>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</si>
  <si>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</si>
  <si>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</si>
  <si>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</si>
  <si>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</si>
  <si>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</si>
  <si>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</si>
  <si>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</si>
  <si>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</si>
  <si>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</si>
  <si>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</si>
  <si>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</si>
  <si>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</si>
  <si>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</si>
  <si>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</si>
  <si>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</si>
  <si>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</si>
  <si>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</si>
  <si>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</si>
  <si>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</si>
  <si>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</si>
  <si>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</si>
  <si>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</si>
  <si>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</si>
  <si>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</si>
  <si>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</si>
  <si>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</si>
  <si>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</si>
  <si>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</si>
  <si>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</si>
  <si>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</si>
  <si>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</si>
  <si>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</si>
  <si>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</si>
  <si>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</si>
  <si>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</si>
  <si>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</si>
  <si>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</si>
  <si>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</si>
  <si>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</si>
  <si>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</si>
  <si>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</si>
  <si>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</si>
  <si>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</si>
  <si>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</si>
  <si>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</si>
  <si>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</si>
  <si>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</si>
  <si>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</si>
  <si>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</si>
  <si>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</si>
  <si>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</si>
  <si>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</si>
  <si>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</si>
  <si>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</si>
  <si>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</si>
  <si>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</si>
  <si>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</si>
  <si>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</si>
  <si>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</si>
  <si>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</si>
  <si>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</si>
  <si>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</si>
  <si>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</si>
  <si>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</si>
  <si>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</si>
  <si>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</si>
  <si>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</si>
  <si>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</si>
  <si>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</si>
  <si>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</si>
  <si>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</si>
  <si>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</si>
  <si>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</si>
  <si>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</si>
  <si>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</si>
  <si>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</si>
  <si>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</si>
  <si>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</si>
  <si>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</si>
  <si>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</si>
  <si>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</si>
  <si>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</si>
  <si>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</si>
  <si>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</si>
  <si>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</si>
  <si>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</si>
  <si>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</si>
  <si>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</si>
  <si>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</si>
  <si>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</si>
  <si>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</si>
  <si>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</si>
  <si>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</si>
  <si>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</si>
  <si>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</si>
  <si>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</si>
  <si>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</si>
  <si>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</si>
  <si>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</si>
  <si>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</si>
  <si>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</si>
  <si>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</si>
  <si>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</si>
  <si>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</si>
  <si>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</si>
  <si>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</si>
  <si>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</si>
  <si>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</si>
  <si>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</si>
  <si>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</si>
  <si>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</si>
  <si>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</si>
  <si>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</si>
  <si>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</si>
  <si>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</si>
  <si>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</si>
  <si>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</si>
  <si>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</si>
  <si>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</si>
  <si>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</si>
  <si>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</si>
  <si>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</si>
  <si>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</si>
  <si>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</si>
  <si>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</si>
  <si>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</si>
  <si>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</si>
  <si>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</si>
  <si>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</si>
  <si>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</si>
  <si>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</si>
  <si>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</si>
  <si>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</si>
  <si>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</si>
  <si>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</si>
  <si>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</si>
  <si>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</si>
  <si>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</si>
  <si>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</si>
  <si>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</si>
  <si>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</si>
  <si>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</si>
  <si>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</si>
  <si>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</si>
  <si>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</si>
  <si>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</si>
  <si>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</si>
  <si>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</si>
  <si>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</si>
  <si>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</si>
  <si>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</si>
  <si>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</si>
  <si>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</si>
  <si>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</si>
  <si>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</si>
  <si>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</si>
  <si>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</si>
  <si>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</si>
  <si>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</si>
  <si>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</si>
  <si>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</si>
  <si>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</si>
  <si>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</si>
  <si>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</si>
  <si>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</si>
  <si>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</si>
  <si>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</si>
  <si>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</si>
  <si>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</si>
  <si>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</si>
  <si>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</si>
  <si>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</si>
  <si>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</si>
  <si>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</si>
  <si>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</si>
  <si>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</si>
  <si>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</si>
  <si>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</si>
  <si>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</si>
  <si>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</si>
  <si>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</si>
  <si>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</si>
  <si>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</si>
  <si>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</si>
  <si>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</si>
  <si>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</si>
  <si>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</si>
  <si>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</si>
  <si>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</si>
  <si>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</si>
  <si>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</si>
  <si>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</si>
  <si>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</si>
  <si>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</si>
  <si>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</si>
  <si>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</si>
  <si>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</si>
  <si>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</si>
  <si>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</si>
  <si>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</si>
  <si>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</si>
  <si>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</si>
  <si>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</si>
  <si>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</si>
  <si>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</si>
  <si>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</si>
  <si>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</si>
  <si>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</si>
  <si>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</si>
  <si>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</si>
  <si>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</si>
  <si>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</si>
  <si>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</si>
  <si>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</si>
  <si>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</si>
  <si>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</si>
  <si>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</si>
  <si>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</si>
  <si>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</si>
  <si>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</si>
  <si>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</si>
  <si>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</si>
  <si>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</si>
  <si>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</si>
  <si>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</si>
  <si>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</si>
  <si>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</si>
  <si>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</si>
  <si>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</si>
  <si>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</si>
  <si>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</si>
  <si>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</si>
  <si>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</si>
  <si>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</si>
  <si>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</si>
  <si>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</si>
  <si>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</si>
  <si>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</si>
  <si>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</si>
  <si>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</si>
  <si>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</si>
  <si>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</si>
  <si>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</si>
  <si>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</si>
  <si>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</si>
  <si>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</si>
  <si>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</si>
  <si>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</si>
  <si>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</si>
  <si>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</si>
  <si>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</si>
  <si>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</si>
  <si>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</si>
  <si>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</si>
  <si>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</si>
  <si>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</si>
  <si>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</si>
  <si>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</si>
  <si>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</si>
  <si>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</si>
  <si>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</si>
  <si>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</si>
  <si>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</si>
  <si>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</si>
  <si>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</si>
  <si>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</si>
  <si>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</si>
  <si>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</si>
  <si>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</si>
  <si>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</si>
  <si>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</si>
  <si>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</si>
  <si>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</si>
  <si>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</si>
  <si>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</si>
  <si>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</si>
  <si>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</si>
  <si>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</si>
  <si>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</si>
  <si>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</si>
  <si>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</si>
  <si>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</si>
  <si>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</si>
  <si>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</si>
  <si>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</si>
  <si>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</si>
  <si>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</si>
  <si>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</si>
  <si>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</si>
  <si>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</si>
  <si>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</si>
  <si>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</si>
  <si>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</si>
  <si>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</si>
  <si>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</si>
  <si>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</si>
  <si>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</si>
  <si>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</si>
  <si>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</si>
  <si>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</si>
  <si>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</si>
  <si>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</si>
  <si>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</si>
  <si>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</si>
  <si>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</si>
  <si>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</si>
  <si>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</si>
  <si>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</si>
  <si>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</si>
  <si>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</si>
  <si>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</si>
  <si>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</si>
  <si>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</si>
  <si>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</si>
  <si>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</si>
  <si>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</si>
  <si>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</si>
  <si>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</si>
  <si>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</si>
  <si>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</si>
  <si>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</si>
  <si>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</si>
  <si>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</si>
  <si>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</si>
  <si>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</si>
  <si>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</si>
  <si>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</si>
  <si>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</si>
  <si>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</si>
  <si>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</si>
  <si>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</si>
  <si>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</si>
  <si>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</si>
  <si>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</si>
  <si>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</si>
  <si>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</si>
  <si>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</si>
  <si>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</si>
  <si>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</si>
  <si>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</si>
  <si>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</si>
  <si>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</si>
  <si>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</si>
  <si>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</si>
  <si>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</si>
  <si>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</si>
  <si>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</si>
  <si>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</si>
  <si>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</si>
  <si>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</si>
  <si>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</si>
  <si>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</si>
  <si>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</si>
  <si>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</si>
  <si>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</si>
  <si>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</si>
  <si>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</si>
  <si>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</si>
  <si>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</si>
  <si>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</si>
  <si>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</si>
  <si>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</si>
  <si>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</si>
  <si>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</si>
  <si>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</si>
  <si>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</si>
  <si>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</si>
  <si>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</si>
  <si>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</si>
  <si>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</si>
  <si>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</si>
  <si>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</si>
  <si>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</si>
  <si>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</si>
  <si>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</si>
  <si>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</si>
  <si>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</si>
  <si>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</si>
  <si>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</si>
  <si>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</si>
  <si>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</si>
  <si>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</si>
  <si>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</si>
  <si>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April</t>
  </si>
  <si>
    <t>W de Bruin</t>
  </si>
  <si>
    <t>0533823012</t>
  </si>
  <si>
    <t>0763363003</t>
  </si>
  <si>
    <t>wilmar@hotmail.co.za</t>
  </si>
  <si>
    <t>Ward 4 25/04/2017</t>
  </si>
  <si>
    <t>Yes</t>
  </si>
  <si>
    <t>N/A</t>
  </si>
  <si>
    <t>once a week</t>
  </si>
  <si>
    <t>Filled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</si>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</sst>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39" xfId="0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18" workbookViewId="0">
      <selection activeCell="D62" sqref="D62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99" t="str">
        <f>IF(C4="","",VLOOKUP(C4,'Munic List'!$A$2:$E$294,2,FALSE))</f>
        <v>NC074</v>
      </c>
      <c r="D3" s="100"/>
    </row>
    <row r="4" spans="1:7" x14ac:dyDescent="0.25">
      <c r="A4" s="4" t="s">
        <v>15</v>
      </c>
      <c r="C4" s="112" t="s">
        <v>704</v>
      </c>
      <c r="D4" s="113"/>
    </row>
    <row r="5" spans="1:7" x14ac:dyDescent="0.25">
      <c r="A5" s="4" t="s">
        <v>820</v>
      </c>
      <c r="C5" s="99" t="str">
        <f>IF(C4="","",VLOOKUP(C4,'Munic List'!$A$2:$E$294,3,FALSE))</f>
        <v>DC7</v>
      </c>
      <c r="D5" s="100"/>
    </row>
    <row r="6" spans="1:7" x14ac:dyDescent="0.25">
      <c r="A6" s="4" t="s">
        <v>806</v>
      </c>
      <c r="C6" s="99" t="str">
        <f>IF(C4="","",VLOOKUP(C4,'Munic List'!$A$2:$E$294,4,FALSE))</f>
        <v>Pixley Ka Seme District Municipality</v>
      </c>
      <c r="D6" s="100"/>
    </row>
    <row r="7" spans="1:7" x14ac:dyDescent="0.25">
      <c r="A7" s="4" t="s">
        <v>16</v>
      </c>
      <c r="C7" s="99" t="str">
        <f>IF(C4="","",VLOOKUP(C4,'Munic List'!$A$2:$E$294,5,FALSE))</f>
        <v>Northern Cape</v>
      </c>
      <c r="D7" s="100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877</v>
      </c>
      <c r="D9" s="54">
        <v>2017</v>
      </c>
    </row>
    <row r="10" spans="1:7" x14ac:dyDescent="0.25">
      <c r="A10" s="4" t="s">
        <v>17</v>
      </c>
      <c r="C10" s="114" t="s">
        <v>878</v>
      </c>
      <c r="D10" s="115"/>
    </row>
    <row r="11" spans="1:7" ht="25.5" x14ac:dyDescent="0.25">
      <c r="A11" s="109" t="s">
        <v>18</v>
      </c>
      <c r="B11" s="109"/>
      <c r="C11" s="13" t="s">
        <v>19</v>
      </c>
      <c r="D11" s="97" t="s">
        <v>879</v>
      </c>
    </row>
    <row r="12" spans="1:7" x14ac:dyDescent="0.25">
      <c r="C12" s="13" t="s">
        <v>20</v>
      </c>
      <c r="D12" s="97" t="s">
        <v>880</v>
      </c>
    </row>
    <row r="13" spans="1:7" ht="25.5" x14ac:dyDescent="0.25">
      <c r="C13" s="13" t="s">
        <v>21</v>
      </c>
      <c r="D13" s="55" t="s">
        <v>881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 t="s">
        <v>882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3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3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3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0.64459999999999995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0.32679999999999998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42783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884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884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884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1148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537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883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1148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98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885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6" t="s">
        <v>833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3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7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8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8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8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9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7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8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8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8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8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8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8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8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8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9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7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8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8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9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98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4.7000000000000002E-3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1.7999999999999999E-2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20" t="s">
        <v>52</v>
      </c>
      <c r="C119" s="33" t="s">
        <v>73</v>
      </c>
      <c r="D119" s="44" t="s">
        <v>886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8"/>
      <c r="C120" s="17" t="s">
        <v>74</v>
      </c>
      <c r="D120" s="52" t="s">
        <v>887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8"/>
      <c r="C121" s="110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1"/>
      <c r="C122" s="111"/>
      <c r="D122" s="37" t="s">
        <v>55</v>
      </c>
      <c r="E122" s="34" t="s">
        <v>221</v>
      </c>
      <c r="F122" s="46">
        <v>0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3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3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6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98">
        <v>4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6" t="s">
        <v>192</v>
      </c>
      <c r="B133" s="107"/>
      <c r="C133" s="107"/>
      <c r="D133" s="107"/>
      <c r="E133" s="107"/>
      <c r="F133" s="108"/>
    </row>
    <row r="134" spans="1:9" x14ac:dyDescent="0.25">
      <c r="A134" s="25" t="s">
        <v>191</v>
      </c>
      <c r="B134" s="101"/>
      <c r="C134" s="101"/>
      <c r="D134" s="101"/>
      <c r="E134" s="101"/>
      <c r="F134" s="102"/>
    </row>
    <row r="135" spans="1:9" x14ac:dyDescent="0.25">
      <c r="A135" s="25" t="s">
        <v>193</v>
      </c>
      <c r="B135" s="101"/>
      <c r="C135" s="101"/>
      <c r="D135" s="101"/>
      <c r="E135" s="101"/>
      <c r="F135" s="102"/>
    </row>
    <row r="136" spans="1:9" x14ac:dyDescent="0.25">
      <c r="A136" s="25" t="s">
        <v>194</v>
      </c>
      <c r="B136" s="101"/>
      <c r="C136" s="101"/>
      <c r="D136" s="101"/>
      <c r="E136" s="101"/>
      <c r="F136" s="102"/>
    </row>
    <row r="137" spans="1:9" x14ac:dyDescent="0.25">
      <c r="A137" s="25" t="s">
        <v>195</v>
      </c>
      <c r="B137" s="101"/>
      <c r="C137" s="101"/>
      <c r="D137" s="101"/>
      <c r="E137" s="101"/>
      <c r="F137" s="102"/>
    </row>
    <row r="138" spans="1:9" x14ac:dyDescent="0.25">
      <c r="A138" s="25" t="s">
        <v>196</v>
      </c>
      <c r="B138" s="101"/>
      <c r="C138" s="101"/>
      <c r="D138" s="101"/>
      <c r="E138" s="101"/>
      <c r="F138" s="102"/>
    </row>
    <row r="139" spans="1:9" x14ac:dyDescent="0.25">
      <c r="A139" s="25" t="s">
        <v>197</v>
      </c>
      <c r="B139" s="101"/>
      <c r="C139" s="101"/>
      <c r="D139" s="101"/>
      <c r="E139" s="101"/>
      <c r="F139" s="102"/>
    </row>
    <row r="140" spans="1:9" x14ac:dyDescent="0.25">
      <c r="A140" s="25" t="s">
        <v>198</v>
      </c>
      <c r="B140" s="101"/>
      <c r="C140" s="101"/>
      <c r="D140" s="101"/>
      <c r="E140" s="101"/>
      <c r="F140" s="102"/>
    </row>
    <row r="141" spans="1:9" x14ac:dyDescent="0.25">
      <c r="A141" s="25" t="s">
        <v>199</v>
      </c>
      <c r="B141" s="101"/>
      <c r="C141" s="101"/>
      <c r="D141" s="101"/>
      <c r="E141" s="101"/>
      <c r="F141" s="102"/>
    </row>
    <row r="142" spans="1:9" x14ac:dyDescent="0.25">
      <c r="A142" s="25" t="s">
        <v>200</v>
      </c>
      <c r="B142" s="101"/>
      <c r="C142" s="101"/>
      <c r="D142" s="101"/>
      <c r="E142" s="101"/>
      <c r="F142" s="102"/>
    </row>
    <row r="143" spans="1:9" x14ac:dyDescent="0.25">
      <c r="A143" s="25" t="s">
        <v>201</v>
      </c>
      <c r="B143" s="101"/>
      <c r="C143" s="101"/>
      <c r="D143" s="101"/>
      <c r="E143" s="101"/>
      <c r="F143" s="102"/>
    </row>
    <row r="144" spans="1:9" x14ac:dyDescent="0.25">
      <c r="A144" s="25" t="s">
        <v>202</v>
      </c>
      <c r="B144" s="101"/>
      <c r="C144" s="101"/>
      <c r="D144" s="101"/>
      <c r="E144" s="101"/>
      <c r="F144" s="102"/>
    </row>
    <row r="145" spans="1:6" x14ac:dyDescent="0.25">
      <c r="A145" s="25" t="s">
        <v>203</v>
      </c>
      <c r="B145" s="101"/>
      <c r="C145" s="101"/>
      <c r="D145" s="101"/>
      <c r="E145" s="101"/>
      <c r="F145" s="102"/>
    </row>
    <row r="146" spans="1:6" x14ac:dyDescent="0.25">
      <c r="A146" s="25" t="s">
        <v>204</v>
      </c>
      <c r="B146" s="101"/>
      <c r="C146" s="101"/>
      <c r="D146" s="101"/>
      <c r="E146" s="101"/>
      <c r="F146" s="102"/>
    </row>
    <row r="147" spans="1:6" x14ac:dyDescent="0.25">
      <c r="A147" s="25" t="s">
        <v>205</v>
      </c>
      <c r="B147" s="101"/>
      <c r="C147" s="101"/>
      <c r="D147" s="101"/>
      <c r="E147" s="101"/>
      <c r="F147" s="102"/>
    </row>
    <row r="148" spans="1:6" x14ac:dyDescent="0.25">
      <c r="A148" s="25" t="s">
        <v>206</v>
      </c>
      <c r="B148" s="101"/>
      <c r="C148" s="101"/>
      <c r="D148" s="101"/>
      <c r="E148" s="101"/>
      <c r="F148" s="102"/>
    </row>
    <row r="149" spans="1:6" x14ac:dyDescent="0.25">
      <c r="A149" s="25" t="s">
        <v>207</v>
      </c>
      <c r="B149" s="101"/>
      <c r="C149" s="101"/>
      <c r="D149" s="101"/>
      <c r="E149" s="101"/>
      <c r="F149" s="102"/>
    </row>
    <row r="150" spans="1:6" x14ac:dyDescent="0.25">
      <c r="A150" s="25" t="s">
        <v>208</v>
      </c>
      <c r="B150" s="101"/>
      <c r="C150" s="101"/>
      <c r="D150" s="101"/>
      <c r="E150" s="101"/>
      <c r="F150" s="102"/>
    </row>
    <row r="151" spans="1:6" x14ac:dyDescent="0.25">
      <c r="A151" s="25" t="s">
        <v>209</v>
      </c>
      <c r="B151" s="101"/>
      <c r="C151" s="101"/>
      <c r="D151" s="101"/>
      <c r="E151" s="101"/>
      <c r="F151" s="102"/>
    </row>
    <row r="152" spans="1:6" x14ac:dyDescent="0.25">
      <c r="A152" s="25" t="s">
        <v>210</v>
      </c>
      <c r="B152" s="101"/>
      <c r="C152" s="101"/>
      <c r="D152" s="101"/>
      <c r="E152" s="101"/>
      <c r="F152" s="102"/>
    </row>
    <row r="153" spans="1:6" ht="13.5" thickBot="1" x14ac:dyDescent="0.3">
      <c r="A153" s="34" t="s">
        <v>211</v>
      </c>
      <c r="B153" s="104"/>
      <c r="C153" s="104"/>
      <c r="D153" s="104"/>
      <c r="E153" s="104"/>
      <c r="F153" s="105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4/01 - 2017/04/30" sqref="G70:G79 D89 D63 D64 D65 D66 D67 D68 D80 D81 D82 D83 D84 D85 D86 D87 D88">
      <formula1>42826</formula1>
      <formula2>42855</formula2>
    </dataValidation>
    <dataValidation type="date" allowBlank="1" showInputMessage="1" showErrorMessage="1" promptTitle="Date Required" prompt="Capture Date - format - yyyy/mm/dd - Between 2017/04/01 - 2017/04/30" sqref="D62">
      <formula1>42826</formula1>
      <formula2>42855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99"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2017-06-06T14:06:28Z</dcterms:modified>
</cp:coreProperties>
</file>